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799E3A6F-22E5-4AB2-A693-7D8C30704BE7}" xr6:coauthVersionLast="47" xr6:coauthVersionMax="47" xr10:uidLastSave="{00000000-0000-0000-0000-000000000000}"/>
  <bookViews>
    <workbookView xWindow="28680" yWindow="-120" windowWidth="29040" windowHeight="15840" xr2:uid="{143452C2-1AD5-4C9A-9C68-B6A37B458591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52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<sst xmlns="http://schemas.openxmlformats.org/spreadsheetml/2006/main" count="85" uniqueCount="45">
  <si>
    <t>870427767008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</si>
  <si>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</si>
  <si>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</si>
  <si>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</si>
  <si>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</si>
  <si>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</si>
  <si>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</si>
  <si>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</si>
  <si>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</si>
  <si>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</si>
  <si>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</si>
  <si>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</si>
  <si>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</si>
  <si>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</si>
  <si>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</si>
  <si>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</si>
  <si>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</si>
  <si>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</si>
  <si>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</si>
  <si>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SOUTHWEST BEHAVIORAL HLTH CNTR                    </t>
  </si>
  <si>
    <t>2022-4</t>
  </si>
  <si>
    <t>1285688515</t>
  </si>
  <si>
    <t>SOUTHWEST BEHAVIORAL HLTH CNTR</t>
  </si>
  <si>
    <t>ATTN: BILLING DEPARTMENT</t>
  </si>
  <si>
    <t>474 W 200 N #300</t>
  </si>
  <si>
    <t>ST GEORGE</t>
  </si>
  <si>
    <t>UT</t>
  </si>
  <si>
    <t>847704505</t>
  </si>
  <si>
    <t>1356357115</t>
  </si>
  <si>
    <t>870285565014</t>
  </si>
  <si>
    <t>WASATCH BEHAVIORAL HEALTH</t>
  </si>
  <si>
    <t>750 N FREEDOM BLVD STE 300</t>
  </si>
  <si>
    <t>(blank)</t>
  </si>
  <si>
    <t>PROVO</t>
  </si>
  <si>
    <t>846011690</t>
  </si>
  <si>
    <t>1548212640</t>
  </si>
  <si>
    <t>870427767011</t>
  </si>
  <si>
    <t>SOUTHWEST CENTER</t>
  </si>
  <si>
    <t>84770405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</si>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</sst>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E525C392-93D0-4A16-B443-0363B78AF4A4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0297222225" createdVersion="8" refreshedVersion="8" minRefreshableVersion="3" recordCount="3" xr:uid="{831AE2BD-7FED-4E35-88FC-8ECDEAA2D5A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427767008"/>
        <s v="453998724020" u="1"/>
        <s v="870419884000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SOUTHWEST BEHAVIORAL HLTH CNTR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13.07" maxValue="95733.53"/>
    </cacheField>
    <cacheField name="EXPENDITURES" numFmtId="0">
      <sharedItems containsSemiMixedTypes="0" containsString="0" containsNumber="1" minValue="2261.4" maxValue="1914670.6"/>
    </cacheField>
    <cacheField name="NPI" numFmtId="0">
      <sharedItems count="250">
        <s v="1356357115"/>
        <s v="1548212640"/>
        <s v="1285688515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WASATCH BEHAVIORAL HEALTH"/>
        <s v="SOUTHWEST CENTER"/>
        <s v="SOUTHWEST BEHAVIORAL HLTH CNTR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4">
        <s v="870285565014"/>
        <s v="870427767011"/>
        <s v="870427767008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273321637004" u="1"/>
        <s v="539687770001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750 N FREEDOM BLVD STE 300"/>
        <s v="474 W 200 N #300"/>
        <s v="ATTN: BILLING DEPARTMENT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61">
        <m/>
        <s v="474 W 200 N #300"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PROVO"/>
        <s v="ST GEORGE"/>
        <s v="SAN JOSE" u="1"/>
        <s v="SPRINGVILLE" u="1"/>
        <s v="HEBER CITY" u="1"/>
        <s v="W VALLEY CITY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6011690"/>
        <s v="84770405"/>
        <s v="847704505"/>
        <s v="840170865" u="1"/>
        <s v="840323739" u="1"/>
        <s v="841152519" u="1"/>
        <s v="847706392" u="1"/>
        <s v="847907451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D54C43-D432-483D-B330-FFC5B5C42C50}" name="paymentsummary" cacheId="52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7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3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2"/>
        <item m="1" x="26"/>
        <item x="0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7"/>
        <item m="1" x="3"/>
        <item m="1" x="18"/>
        <item m="1" x="16"/>
        <item x="0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1"/>
        <item m="1" x="233"/>
        <item m="1" x="7"/>
        <item m="1" x="65"/>
        <item m="1" x="195"/>
        <item m="1" x="230"/>
        <item m="1" x="186"/>
        <item m="1" x="240"/>
        <item m="1" x="156"/>
        <item m="1" x="217"/>
        <item m="1" x="134"/>
        <item m="1" x="190"/>
        <item m="1" x="93"/>
        <item m="1" x="33"/>
        <item m="1" x="102"/>
        <item m="1" x="218"/>
        <item m="1" x="56"/>
        <item m="1" x="234"/>
        <item m="1" x="116"/>
        <item m="1" x="205"/>
        <item m="1" x="27"/>
        <item m="1" x="117"/>
        <item m="1" x="169"/>
        <item m="1" x="161"/>
        <item m="1" x="3"/>
        <item m="1" x="85"/>
        <item m="1" x="246"/>
        <item m="1" x="34"/>
        <item m="1" x="75"/>
        <item m="1" x="76"/>
        <item m="1" x="48"/>
        <item m="1" x="84"/>
        <item m="1" x="77"/>
        <item m="1" x="235"/>
        <item m="1" x="203"/>
        <item m="1" x="59"/>
        <item m="1" x="159"/>
        <item m="1" x="174"/>
        <item m="1" x="118"/>
        <item m="1" x="209"/>
        <item m="1" x="86"/>
        <item m="1" x="60"/>
        <item m="1" x="231"/>
        <item m="1" x="40"/>
        <item m="1" x="122"/>
        <item m="1" x="219"/>
        <item m="1" x="152"/>
        <item m="1" x="49"/>
        <item m="1" x="128"/>
        <item m="1" x="78"/>
        <item m="1" x="145"/>
        <item m="1" x="94"/>
        <item m="1" x="103"/>
        <item m="1" x="214"/>
        <item m="1" x="66"/>
        <item m="1" x="18"/>
        <item m="1" x="95"/>
        <item m="1" x="136"/>
        <item m="1" x="170"/>
        <item m="1" x="67"/>
        <item m="1" x="61"/>
        <item m="1" x="137"/>
        <item m="1" x="146"/>
        <item m="1" x="9"/>
        <item m="1" x="180"/>
        <item m="1" x="50"/>
        <item m="1" x="88"/>
        <item m="1" x="80"/>
        <item m="1" x="10"/>
        <item m="1" x="241"/>
        <item m="1" x="168"/>
        <item m="1" x="35"/>
        <item m="1" x="22"/>
        <item m="1" x="196"/>
        <item x="2"/>
        <item m="1" x="36"/>
        <item m="1" x="111"/>
        <item m="1" x="37"/>
        <item m="1" x="119"/>
        <item m="1" x="171"/>
        <item m="1" x="81"/>
        <item m="1" x="87"/>
        <item m="1" x="204"/>
        <item m="1" x="225"/>
        <item m="1" x="193"/>
        <item m="1" x="181"/>
        <item m="1" x="160"/>
        <item m="1" x="62"/>
        <item m="1" x="24"/>
        <item m="1" x="30"/>
        <item m="1" x="197"/>
        <item m="1" x="226"/>
        <item m="1" x="63"/>
        <item m="1" x="147"/>
        <item m="1" x="139"/>
        <item m="1" x="175"/>
        <item x="0"/>
        <item m="1" x="236"/>
        <item m="1" x="210"/>
        <item m="1" x="41"/>
        <item m="1" x="187"/>
        <item m="1" x="164"/>
        <item m="1" x="215"/>
        <item m="1" x="123"/>
        <item m="1" x="51"/>
        <item m="1" x="129"/>
        <item m="1" x="183"/>
        <item m="1" x="112"/>
        <item m="1" x="237"/>
        <item m="1" x="100"/>
        <item m="1" x="104"/>
        <item m="1" x="198"/>
        <item m="1" x="98"/>
        <item m="1" x="25"/>
        <item m="1" x="191"/>
        <item m="1" x="166"/>
        <item m="1" x="242"/>
        <item m="1" x="176"/>
        <item m="1" x="243"/>
        <item m="1" x="57"/>
        <item m="1" x="177"/>
        <item m="1" x="162"/>
        <item m="1" x="178"/>
        <item m="1" x="38"/>
        <item m="1" x="157"/>
        <item m="1" x="194"/>
        <item m="1" x="188"/>
        <item m="1" x="153"/>
        <item m="1" x="52"/>
        <item m="1" x="115"/>
        <item m="1" x="199"/>
        <item m="1" x="70"/>
        <item m="1" x="14"/>
        <item m="1" x="200"/>
        <item m="1" x="238"/>
        <item m="1" x="15"/>
        <item m="1" x="45"/>
        <item m="1" x="206"/>
        <item m="1" x="173"/>
        <item m="1" x="19"/>
        <item m="1" x="132"/>
        <item m="1" x="220"/>
        <item m="1" x="11"/>
        <item m="1" x="68"/>
        <item m="1" x="211"/>
        <item m="1" x="201"/>
        <item m="1" x="207"/>
        <item m="1" x="23"/>
        <item m="1" x="113"/>
        <item m="1" x="165"/>
        <item m="1" x="105"/>
        <item x="1"/>
        <item m="1" x="163"/>
        <item m="1" x="58"/>
        <item m="1" x="125"/>
        <item m="1" x="16"/>
        <item m="1" x="227"/>
        <item m="1" x="140"/>
        <item m="1" x="158"/>
        <item m="1" x="247"/>
        <item m="1" x="106"/>
        <item m="1" x="120"/>
        <item m="1" x="42"/>
        <item m="1" x="221"/>
        <item m="1" x="46"/>
        <item m="1" x="167"/>
        <item m="1" x="212"/>
        <item m="1" x="248"/>
        <item m="1" x="79"/>
        <item m="1" x="222"/>
        <item m="1" x="184"/>
        <item m="1" x="69"/>
        <item m="1" x="71"/>
        <item m="1" x="12"/>
        <item m="1" x="26"/>
        <item m="1" x="64"/>
        <item m="1" x="141"/>
        <item m="1" x="82"/>
        <item m="1" x="149"/>
        <item m="1" x="142"/>
        <item m="1" x="154"/>
        <item m="1" x="8"/>
        <item m="1" x="89"/>
        <item m="1" x="182"/>
        <item m="1" x="172"/>
        <item m="1" x="133"/>
        <item m="1" x="96"/>
        <item m="1" x="202"/>
        <item m="1" x="31"/>
        <item m="1" x="101"/>
        <item m="1" x="90"/>
        <item m="1" x="249"/>
        <item m="1" x="4"/>
        <item m="1" x="107"/>
        <item m="1" x="135"/>
        <item m="1" x="213"/>
        <item m="1" x="53"/>
        <item m="1" x="185"/>
        <item m="1" x="54"/>
        <item m="1" x="108"/>
        <item m="1" x="155"/>
        <item m="1" x="223"/>
        <item m="1" x="143"/>
        <item m="1" x="72"/>
        <item m="1" x="109"/>
        <item m="1" x="130"/>
        <item m="1" x="126"/>
        <item m="1" x="32"/>
        <item m="1" x="28"/>
        <item m="1" x="216"/>
        <item m="1" x="5"/>
        <item m="1" x="228"/>
        <item m="1" x="91"/>
        <item m="1" x="114"/>
        <item m="1" x="43"/>
        <item m="1" x="73"/>
        <item m="1" x="131"/>
        <item m="1" x="99"/>
        <item m="1" x="13"/>
        <item m="1" x="192"/>
        <item m="1" x="150"/>
        <item m="1" x="127"/>
        <item m="1" x="239"/>
        <item m="1" x="189"/>
        <item m="1" x="138"/>
        <item m="1" x="17"/>
        <item m="1" x="144"/>
        <item m="1" x="97"/>
        <item m="1" x="47"/>
        <item m="1" x="92"/>
        <item m="1" x="148"/>
        <item m="1" x="20"/>
        <item m="1" x="245"/>
        <item m="1" x="39"/>
        <item m="1" x="208"/>
        <item m="1" x="55"/>
        <item m="1" x="83"/>
        <item m="1" x="229"/>
        <item m="1" x="232"/>
        <item m="1" x="6"/>
        <item m="1" x="151"/>
        <item m="1" x="21"/>
        <item m="1" x="44"/>
        <item m="1" x="29"/>
        <item m="1" x="179"/>
        <item m="1" x="124"/>
        <item m="1" x="244"/>
        <item m="1" x="110"/>
        <item m="1" x="224"/>
        <item m="1" x="74"/>
      </items>
    </pivotField>
    <pivotField axis="axisRow" compact="0" outline="0" showAll="0" defaultSubtotal="0">
      <items count="252">
        <item m="1" x="25"/>
        <item x="0"/>
        <item m="1" x="250"/>
        <item m="1" x="114"/>
        <item m="1" x="91"/>
        <item m="1" x="106"/>
        <item m="1" x="149"/>
        <item m="1" x="59"/>
        <item m="1" x="164"/>
        <item m="1" x="27"/>
        <item m="1" x="117"/>
        <item m="1" x="20"/>
        <item m="1" x="207"/>
        <item m="1" x="232"/>
        <item m="1" x="175"/>
        <item m="1" x="113"/>
        <item m="1" x="84"/>
        <item m="1" x="196"/>
        <item m="1" x="212"/>
        <item m="1" x="198"/>
        <item m="1" x="161"/>
        <item m="1" x="44"/>
        <item m="1" x="224"/>
        <item m="1" x="248"/>
        <item m="1" x="185"/>
        <item m="1" x="216"/>
        <item m="1" x="148"/>
        <item m="1" x="228"/>
        <item m="1" x="160"/>
        <item m="1" x="195"/>
        <item m="1" x="125"/>
        <item m="1" x="4"/>
        <item m="1" x="233"/>
        <item m="1" x="104"/>
        <item m="1" x="225"/>
        <item m="1" x="211"/>
        <item m="1" x="155"/>
        <item m="1" x="180"/>
        <item m="1" x="120"/>
        <item m="1" x="102"/>
        <item m="1" x="18"/>
        <item m="1" x="26"/>
        <item m="1" x="119"/>
        <item m="1" x="74"/>
        <item m="1" x="126"/>
        <item m="1" x="36"/>
        <item m="1" x="37"/>
        <item m="1" x="19"/>
        <item m="1" x="223"/>
        <item m="1" x="46"/>
        <item m="1" x="95"/>
        <item m="1" x="115"/>
        <item m="1" x="49"/>
        <item m="1" x="45"/>
        <item m="1" x="181"/>
        <item m="1" x="15"/>
        <item m="1" x="5"/>
        <item m="1" x="39"/>
        <item m="1" x="71"/>
        <item m="1" x="178"/>
        <item m="1" x="103"/>
        <item m="1" x="139"/>
        <item m="1" x="118"/>
        <item m="1" x="235"/>
        <item m="1" x="14"/>
        <item m="1" x="158"/>
        <item m="1" x="192"/>
        <item m="1" x="78"/>
        <item m="1" x="24"/>
        <item m="1" x="251"/>
        <item m="1" x="238"/>
        <item m="1" x="241"/>
        <item m="1" x="137"/>
        <item m="1" x="83"/>
        <item m="1" x="69"/>
        <item m="1" x="201"/>
        <item m="1" x="188"/>
        <item m="1" x="116"/>
        <item m="1" x="121"/>
        <item m="1" x="194"/>
        <item m="1" x="133"/>
        <item m="1" x="79"/>
        <item m="1" x="97"/>
        <item m="1" x="87"/>
        <item m="1" x="213"/>
        <item m="1" x="165"/>
        <item m="1" x="159"/>
        <item m="1" x="55"/>
        <item x="2"/>
        <item m="1" x="122"/>
        <item m="1" x="245"/>
        <item m="1" x="130"/>
        <item m="1" x="112"/>
        <item m="1" x="12"/>
        <item m="1" x="222"/>
        <item m="1" x="17"/>
        <item m="1" x="68"/>
        <item m="1" x="179"/>
        <item m="1" x="156"/>
        <item m="1" x="110"/>
        <item m="1" x="89"/>
        <item m="1" x="92"/>
        <item m="1" x="90"/>
        <item m="1" x="63"/>
        <item m="1" x="33"/>
        <item m="1" x="60"/>
        <item m="1" x="246"/>
        <item x="1"/>
        <item m="1" x="124"/>
        <item m="1" x="134"/>
        <item m="1" x="166"/>
        <item m="1" x="172"/>
        <item m="1" x="237"/>
        <item m="1" x="186"/>
        <item m="1" x="48"/>
        <item m="1" x="99"/>
        <item m="1" x="31"/>
        <item m="1" x="217"/>
        <item m="1" x="144"/>
        <item m="1" x="202"/>
        <item m="1" x="3"/>
        <item m="1" x="183"/>
        <item m="1" x="82"/>
        <item m="1" x="168"/>
        <item m="1" x="32"/>
        <item m="1" x="11"/>
        <item m="1" x="129"/>
        <item m="1" x="236"/>
        <item m="1" x="52"/>
        <item m="1" x="88"/>
        <item m="1" x="153"/>
        <item m="1" x="85"/>
        <item m="1" x="206"/>
        <item m="1" x="163"/>
        <item m="1" x="154"/>
        <item m="1" x="242"/>
        <item m="1" x="65"/>
        <item m="1" x="220"/>
        <item m="1" x="128"/>
        <item m="1" x="174"/>
        <item m="1" x="171"/>
        <item m="1" x="151"/>
        <item m="1" x="157"/>
        <item m="1" x="105"/>
        <item m="1" x="191"/>
        <item m="1" x="208"/>
        <item m="1" x="53"/>
        <item m="1" x="16"/>
        <item m="1" x="29"/>
        <item m="1" x="141"/>
        <item m="1" x="21"/>
        <item m="1" x="28"/>
        <item m="1" x="135"/>
        <item m="1" x="131"/>
        <item m="1" x="81"/>
        <item m="1" x="100"/>
        <item m="1" x="147"/>
        <item m="1" x="80"/>
        <item m="1" x="123"/>
        <item m="1" x="38"/>
        <item m="1" x="189"/>
        <item m="1" x="152"/>
        <item m="1" x="231"/>
        <item m="1" x="136"/>
        <item m="1" x="243"/>
        <item m="1" x="177"/>
        <item m="1" x="70"/>
        <item m="1" x="10"/>
        <item m="1" x="61"/>
        <item m="1" x="51"/>
        <item m="1" x="86"/>
        <item m="1" x="221"/>
        <item m="1" x="7"/>
        <item m="1" x="64"/>
        <item m="1" x="247"/>
        <item m="1" x="34"/>
        <item m="1" x="9"/>
        <item m="1" x="205"/>
        <item m="1" x="146"/>
        <item m="1" x="244"/>
        <item m="1" x="47"/>
        <item m="1" x="13"/>
        <item m="1" x="50"/>
        <item m="1" x="8"/>
        <item m="1" x="169"/>
        <item m="1" x="226"/>
        <item m="1" x="240"/>
        <item m="1" x="138"/>
        <item m="1" x="227"/>
        <item m="1" x="101"/>
        <item m="1" x="187"/>
        <item m="1" x="199"/>
        <item m="1" x="93"/>
        <item m="1" x="41"/>
        <item m="1" x="76"/>
        <item m="1" x="109"/>
        <item m="1" x="56"/>
        <item m="1" x="107"/>
        <item m="1" x="77"/>
        <item m="1" x="239"/>
        <item m="1" x="58"/>
        <item m="1" x="22"/>
        <item m="1" x="184"/>
        <item m="1" x="203"/>
        <item m="1" x="108"/>
        <item m="1" x="167"/>
        <item m="1" x="229"/>
        <item m="1" x="42"/>
        <item m="1" x="197"/>
        <item m="1" x="204"/>
        <item m="1" x="35"/>
        <item m="1" x="150"/>
        <item m="1" x="111"/>
        <item m="1" x="234"/>
        <item m="1" x="176"/>
        <item m="1" x="67"/>
        <item m="1" x="215"/>
        <item m="1" x="98"/>
        <item m="1" x="173"/>
        <item m="1" x="143"/>
        <item m="1" x="54"/>
        <item m="1" x="57"/>
        <item m="1" x="23"/>
        <item m="1" x="182"/>
        <item m="1" x="72"/>
        <item m="1" x="193"/>
        <item m="1" x="142"/>
        <item m="1" x="62"/>
        <item m="1" x="210"/>
        <item m="1" x="218"/>
        <item m="1" x="219"/>
        <item m="1" x="66"/>
        <item m="1" x="170"/>
        <item m="1" x="132"/>
        <item m="1" x="30"/>
        <item m="1" x="162"/>
        <item m="1" x="43"/>
        <item m="1" x="6"/>
        <item m="1" x="40"/>
        <item m="1" x="94"/>
        <item m="1" x="140"/>
        <item m="1" x="209"/>
        <item m="1" x="200"/>
        <item m="1" x="214"/>
        <item m="1" x="127"/>
        <item m="1" x="230"/>
        <item m="1" x="145"/>
        <item m="1" x="190"/>
        <item m="1" x="73"/>
        <item m="1" x="96"/>
        <item m="1" x="75"/>
        <item m="1" x="249"/>
      </items>
    </pivotField>
    <pivotField axis="axisRow" compact="0" outline="0" showAll="0" defaultSubtotal="0">
      <items count="254">
        <item x="0"/>
        <item m="1" x="120"/>
        <item m="1" x="156"/>
        <item m="1" x="93"/>
        <item m="1" x="214"/>
        <item m="1" x="58"/>
        <item m="1" x="4"/>
        <item m="1" x="112"/>
        <item m="1" x="101"/>
        <item m="1" x="145"/>
        <item m="1" x="195"/>
        <item m="1" x="219"/>
        <item m="1" x="232"/>
        <item m="1" x="42"/>
        <item m="1" x="151"/>
        <item m="1" x="239"/>
        <item m="1" x="87"/>
        <item m="1" x="100"/>
        <item m="1" x="6"/>
        <item m="1" x="202"/>
        <item m="1" x="153"/>
        <item m="1" x="82"/>
        <item m="1" x="245"/>
        <item m="1" x="236"/>
        <item m="1" x="113"/>
        <item m="1" x="35"/>
        <item m="1" x="50"/>
        <item m="1" x="231"/>
        <item m="1" x="227"/>
        <item m="1" x="69"/>
        <item m="1" x="114"/>
        <item m="1" x="22"/>
        <item m="1" x="148"/>
        <item m="1" x="78"/>
        <item m="1" x="57"/>
        <item m="1" x="143"/>
        <item m="1" x="172"/>
        <item m="1" x="177"/>
        <item m="1" x="99"/>
        <item m="1" x="175"/>
        <item m="1" x="86"/>
        <item m="1" x="250"/>
        <item m="1" x="80"/>
        <item m="1" x="152"/>
        <item m="1" x="193"/>
        <item m="1" x="11"/>
        <item m="1" x="201"/>
        <item m="1" x="154"/>
        <item m="1" x="208"/>
        <item m="1" x="17"/>
        <item m="1" x="29"/>
        <item m="1" x="215"/>
        <item m="1" x="144"/>
        <item m="1" x="167"/>
        <item m="1" x="190"/>
        <item m="1" x="170"/>
        <item m="1" x="44"/>
        <item m="1" x="83"/>
        <item m="1" x="20"/>
        <item m="1" x="212"/>
        <item m="1" x="168"/>
        <item m="1" x="28"/>
        <item m="1" x="129"/>
        <item m="1" x="199"/>
        <item m="1" x="183"/>
        <item m="1" x="161"/>
        <item m="1" x="76"/>
        <item m="1" x="234"/>
        <item m="1" x="63"/>
        <item m="1" x="223"/>
        <item m="1" x="249"/>
        <item m="1" x="51"/>
        <item m="1" x="194"/>
        <item m="1" x="211"/>
        <item m="1" x="178"/>
        <item m="1" x="40"/>
        <item m="1" x="189"/>
        <item m="1" x="225"/>
        <item m="1" x="30"/>
        <item m="1" x="205"/>
        <item m="1" x="147"/>
        <item m="1" x="162"/>
        <item m="1" x="77"/>
        <item m="1" x="23"/>
        <item m="1" x="81"/>
        <item m="1" x="150"/>
        <item m="1" x="94"/>
        <item m="1" x="119"/>
        <item m="1" x="133"/>
        <item x="2"/>
        <item m="1" x="251"/>
        <item m="1" x="216"/>
        <item m="1" x="79"/>
        <item m="1" x="98"/>
        <item m="1" x="84"/>
        <item m="1" x="64"/>
        <item m="1" x="188"/>
        <item m="1" x="3"/>
        <item m="1" x="124"/>
        <item m="1" x="252"/>
        <item m="1" x="191"/>
        <item m="1" x="67"/>
        <item m="1" x="104"/>
        <item m="1" x="128"/>
        <item m="1" x="49"/>
        <item m="1" x="220"/>
        <item m="1" x="233"/>
        <item m="1" x="169"/>
        <item x="1"/>
        <item m="1" x="75"/>
        <item m="1" x="196"/>
        <item m="1" x="174"/>
        <item m="1" x="102"/>
        <item m="1" x="235"/>
        <item m="1" x="70"/>
        <item m="1" x="159"/>
        <item m="1" x="171"/>
        <item m="1" x="140"/>
        <item m="1" x="121"/>
        <item m="1" x="16"/>
        <item m="1" x="5"/>
        <item m="1" x="62"/>
        <item m="1" x="180"/>
        <item m="1" x="18"/>
        <item m="1" x="243"/>
        <item m="1" x="138"/>
        <item m="1" x="242"/>
        <item m="1" x="116"/>
        <item m="1" x="15"/>
        <item m="1" x="10"/>
        <item m="1" x="203"/>
        <item m="1" x="24"/>
        <item m="1" x="244"/>
        <item m="1" x="130"/>
        <item m="1" x="241"/>
        <item m="1" x="184"/>
        <item m="1" x="197"/>
        <item m="1" x="54"/>
        <item m="1" x="27"/>
        <item m="1" x="34"/>
        <item m="1" x="141"/>
        <item m="1" x="122"/>
        <item m="1" x="166"/>
        <item m="1" x="192"/>
        <item m="1" x="139"/>
        <item m="1" x="125"/>
        <item m="1" x="136"/>
        <item m="1" x="96"/>
        <item m="1" x="65"/>
        <item m="1" x="229"/>
        <item m="1" x="88"/>
        <item m="1" x="181"/>
        <item m="1" x="165"/>
        <item m="1" x="209"/>
        <item m="1" x="106"/>
        <item m="1" x="146"/>
        <item m="1" x="25"/>
        <item m="1" x="52"/>
        <item m="1" x="132"/>
        <item m="1" x="187"/>
        <item m="1" x="210"/>
        <item m="1" x="164"/>
        <item m="1" x="37"/>
        <item m="1" x="237"/>
        <item m="1" x="12"/>
        <item m="1" x="32"/>
        <item m="1" x="107"/>
        <item m="1" x="200"/>
        <item m="1" x="68"/>
        <item m="1" x="39"/>
        <item m="1" x="59"/>
        <item m="1" x="204"/>
        <item m="1" x="222"/>
        <item m="1" x="179"/>
        <item m="1" x="218"/>
        <item m="1" x="109"/>
        <item m="1" x="53"/>
        <item m="1" x="9"/>
        <item m="1" x="41"/>
        <item m="1" x="97"/>
        <item m="1" x="221"/>
        <item m="1" x="213"/>
        <item m="1" x="43"/>
        <item m="1" x="33"/>
        <item m="1" x="45"/>
        <item m="1" x="48"/>
        <item m="1" x="158"/>
        <item m="1" x="73"/>
        <item m="1" x="66"/>
        <item m="1" x="157"/>
        <item m="1" x="134"/>
        <item m="1" x="56"/>
        <item m="1" x="198"/>
        <item m="1" x="135"/>
        <item m="1" x="47"/>
        <item m="1" x="182"/>
        <item m="1" x="55"/>
        <item m="1" x="21"/>
        <item m="1" x="176"/>
        <item m="1" x="238"/>
        <item m="1" x="13"/>
        <item m="1" x="108"/>
        <item m="1" x="253"/>
        <item m="1" x="95"/>
        <item m="1" x="118"/>
        <item m="1" x="186"/>
        <item m="1" x="240"/>
        <item m="1" x="131"/>
        <item m="1" x="71"/>
        <item m="1" x="226"/>
        <item m="1" x="149"/>
        <item m="1" x="163"/>
        <item m="1" x="126"/>
        <item m="1" x="31"/>
        <item m="1" x="85"/>
        <item m="1" x="115"/>
        <item m="1" x="117"/>
        <item m="1" x="185"/>
        <item m="1" x="72"/>
        <item m="1" x="137"/>
        <item m="1" x="230"/>
        <item m="1" x="142"/>
        <item m="1" x="228"/>
        <item m="1" x="7"/>
        <item m="1" x="207"/>
        <item m="1" x="36"/>
        <item m="1" x="224"/>
        <item m="1" x="26"/>
        <item m="1" x="61"/>
        <item m="1" x="14"/>
        <item m="1" x="110"/>
        <item m="1" x="123"/>
        <item m="1" x="74"/>
        <item m="1" x="173"/>
        <item m="1" x="19"/>
        <item m="1" x="92"/>
        <item m="1" x="46"/>
        <item m="1" x="206"/>
        <item m="1" x="248"/>
        <item m="1" x="60"/>
        <item m="1" x="246"/>
        <item m="1" x="127"/>
        <item m="1" x="90"/>
        <item m="1" x="247"/>
        <item m="1" x="155"/>
        <item m="1" x="89"/>
        <item m="1" x="38"/>
        <item m="1" x="111"/>
        <item m="1" x="8"/>
        <item m="1" x="160"/>
        <item m="1" x="91"/>
        <item m="1" x="103"/>
        <item m="1" x="217"/>
        <item m="1" x="105"/>
      </items>
    </pivotField>
    <pivotField axis="axisRow" compact="0" outline="0" showAll="0" defaultSubtotal="0">
      <items count="202">
        <item x="0"/>
        <item m="1" x="158"/>
        <item m="1" x="80"/>
        <item m="1" x="184"/>
        <item m="1" x="75"/>
        <item m="1" x="66"/>
        <item m="1" x="86"/>
        <item m="1" x="111"/>
        <item m="1" x="166"/>
        <item m="1" x="164"/>
        <item m="1" x="193"/>
        <item m="1" x="49"/>
        <item m="1" x="104"/>
        <item m="1" x="7"/>
        <item m="1" x="108"/>
        <item m="1" x="18"/>
        <item m="1" x="127"/>
        <item m="1" x="119"/>
        <item m="1" x="59"/>
        <item m="1" x="93"/>
        <item m="1" x="145"/>
        <item m="1" x="188"/>
        <item m="1" x="172"/>
        <item m="1" x="8"/>
        <item m="1" x="128"/>
        <item m="1" x="122"/>
        <item m="1" x="103"/>
        <item m="1" x="25"/>
        <item m="1" x="195"/>
        <item m="1" x="60"/>
        <item m="1" x="29"/>
        <item m="1" x="22"/>
        <item m="1" x="48"/>
        <item m="1" x="109"/>
        <item m="1" x="121"/>
        <item m="1" x="14"/>
        <item m="1" x="175"/>
        <item m="1" x="116"/>
        <item m="1" x="179"/>
        <item m="1" x="167"/>
        <item m="1" x="118"/>
        <item m="1" x="113"/>
        <item m="1" x="173"/>
        <item m="1" x="31"/>
        <item m="1" x="186"/>
        <item m="1" x="51"/>
        <item m="1" x="4"/>
        <item m="1" x="95"/>
        <item m="1" x="34"/>
        <item m="1" x="44"/>
        <item m="1" x="189"/>
        <item m="1" x="171"/>
        <item m="1" x="169"/>
        <item m="1" x="53"/>
        <item m="1" x="3"/>
        <item m="1" x="147"/>
        <item m="1" x="142"/>
        <item m="1" x="72"/>
        <item m="1" x="105"/>
        <item m="1" x="126"/>
        <item m="1" x="140"/>
        <item m="1" x="181"/>
        <item m="1" x="190"/>
        <item m="1" x="41"/>
        <item m="1" x="199"/>
        <item m="1" x="201"/>
        <item m="1" x="20"/>
        <item m="1" x="33"/>
        <item m="1" x="101"/>
        <item m="1" x="162"/>
        <item m="1" x="197"/>
        <item m="1" x="92"/>
        <item m="1" x="148"/>
        <item m="1" x="187"/>
        <item m="1" x="152"/>
        <item m="1" x="200"/>
        <item m="1" x="40"/>
        <item m="1" x="5"/>
        <item m="1" x="11"/>
        <item m="1" x="115"/>
        <item m="1" x="9"/>
        <item m="1" x="124"/>
        <item m="1" x="114"/>
        <item m="1" x="129"/>
        <item m="1" x="149"/>
        <item m="1" x="112"/>
        <item x="2"/>
        <item m="1" x="120"/>
        <item m="1" x="183"/>
        <item m="1" x="161"/>
        <item m="1" x="153"/>
        <item m="1" x="136"/>
        <item m="1" x="117"/>
        <item m="1" x="192"/>
        <item m="1" x="180"/>
        <item m="1" x="57"/>
        <item m="1" x="170"/>
        <item m="1" x="88"/>
        <item m="1" x="68"/>
        <item m="1" x="26"/>
        <item m="1" x="138"/>
        <item m="1" x="65"/>
        <item x="1"/>
        <item m="1" x="63"/>
        <item m="1" x="168"/>
        <item m="1" x="143"/>
        <item m="1" x="196"/>
        <item m="1" x="47"/>
        <item m="1" x="71"/>
        <item m="1" x="163"/>
        <item m="1" x="13"/>
        <item m="1" x="139"/>
        <item m="1" x="67"/>
        <item m="1" x="52"/>
        <item m="1" x="23"/>
        <item m="1" x="64"/>
        <item m="1" x="12"/>
        <item m="1" x="21"/>
        <item m="1" x="134"/>
        <item m="1" x="32"/>
        <item m="1" x="182"/>
        <item m="1" x="73"/>
        <item m="1" x="50"/>
        <item m="1" x="91"/>
        <item m="1" x="156"/>
        <item m="1" x="79"/>
        <item m="1" x="89"/>
        <item m="1" x="177"/>
        <item m="1" x="42"/>
        <item m="1" x="160"/>
        <item m="1" x="58"/>
        <item m="1" x="77"/>
        <item m="1" x="133"/>
        <item m="1" x="81"/>
        <item m="1" x="125"/>
        <item m="1" x="82"/>
        <item m="1" x="146"/>
        <item m="1" x="110"/>
        <item m="1" x="83"/>
        <item m="1" x="150"/>
        <item m="1" x="87"/>
        <item m="1" x="100"/>
        <item m="1" x="76"/>
        <item m="1" x="159"/>
        <item m="1" x="98"/>
        <item m="1" x="19"/>
        <item m="1" x="61"/>
        <item m="1" x="17"/>
        <item m="1" x="39"/>
        <item m="1" x="107"/>
        <item m="1" x="10"/>
        <item m="1" x="137"/>
        <item m="1" x="15"/>
        <item m="1" x="6"/>
        <item m="1" x="130"/>
        <item m="1" x="96"/>
        <item m="1" x="84"/>
        <item m="1" x="36"/>
        <item m="1" x="155"/>
        <item m="1" x="135"/>
        <item m="1" x="94"/>
        <item m="1" x="194"/>
        <item m="1" x="55"/>
        <item m="1" x="27"/>
        <item m="1" x="62"/>
        <item m="1" x="56"/>
        <item m="1" x="74"/>
        <item m="1" x="30"/>
        <item m="1" x="191"/>
        <item m="1" x="16"/>
        <item m="1" x="97"/>
        <item m="1" x="78"/>
        <item m="1" x="198"/>
        <item m="1" x="45"/>
        <item m="1" x="43"/>
        <item m="1" x="46"/>
        <item m="1" x="99"/>
        <item m="1" x="85"/>
        <item m="1" x="144"/>
        <item m="1" x="24"/>
        <item m="1" x="123"/>
        <item m="1" x="70"/>
        <item m="1" x="178"/>
        <item m="1" x="174"/>
        <item m="1" x="54"/>
        <item m="1" x="106"/>
        <item m="1" x="185"/>
        <item m="1" x="132"/>
        <item m="1" x="157"/>
        <item m="1" x="154"/>
        <item m="1" x="102"/>
        <item m="1" x="151"/>
        <item m="1" x="131"/>
        <item m="1" x="90"/>
        <item m="1" x="38"/>
        <item m="1" x="141"/>
        <item m="1" x="37"/>
        <item m="1" x="28"/>
        <item m="1" x="165"/>
        <item m="1" x="69"/>
        <item m="1" x="176"/>
        <item m="1" x="35"/>
      </items>
    </pivotField>
    <pivotField axis="axisRow" compact="0" outline="0" showAll="0" defaultSubtotal="0">
      <items count="61">
        <item x="0"/>
        <item m="1" x="3"/>
        <item m="1" x="55"/>
        <item m="1" x="13"/>
        <item m="1" x="46"/>
        <item m="1" x="23"/>
        <item m="1" x="31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m="1" x="30"/>
        <item m="1" x="15"/>
        <item m="1" x="12"/>
        <item m="1" x="41"/>
        <item x="1"/>
        <item m="1" x="4"/>
        <item m="1" x="11"/>
        <item m="1" x="20"/>
        <item m="1" x="57"/>
        <item m="1" x="42"/>
        <item m="1" x="2"/>
        <item m="1" x="40"/>
        <item m="1" x="32"/>
        <item m="1" x="17"/>
        <item m="1" x="33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5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4"/>
        <item m="1" x="18"/>
        <item m="1" x="49"/>
        <item m="1" x="19"/>
        <item m="1" x="36"/>
        <item m="1" x="37"/>
        <item m="1" x="8"/>
      </items>
    </pivotField>
    <pivotField axis="axisRow" compact="0" outline="0" showAll="0" defaultSubtotal="0">
      <items count="54">
        <item m="1" x="49"/>
        <item x="0"/>
        <item m="1" x="11"/>
        <item m="1" x="31"/>
        <item m="1" x="27"/>
        <item m="1" x="33"/>
        <item m="1" x="32"/>
        <item m="1" x="48"/>
        <item m="1" x="2"/>
        <item m="1" x="47"/>
        <item m="1" x="5"/>
        <item m="1" x="25"/>
        <item m="1" x="16"/>
        <item m="1" x="41"/>
        <item m="1" x="28"/>
        <item m="1" x="30"/>
        <item m="1" x="50"/>
        <item m="1" x="26"/>
        <item m="1" x="40"/>
        <item m="1" x="43"/>
        <item m="1" x="4"/>
        <item m="1" x="9"/>
        <item m="1" x="24"/>
        <item m="1" x="36"/>
        <item m="1" x="23"/>
        <item x="1"/>
        <item m="1" x="45"/>
        <item m="1" x="51"/>
        <item m="1" x="46"/>
        <item m="1" x="7"/>
        <item m="1" x="37"/>
        <item m="1" x="17"/>
        <item m="1" x="18"/>
        <item m="1" x="42"/>
        <item m="1" x="52"/>
        <item m="1" x="13"/>
        <item m="1" x="39"/>
        <item m="1" x="15"/>
        <item m="1" x="44"/>
        <item m="1" x="29"/>
        <item m="1" x="34"/>
        <item m="1" x="38"/>
        <item m="1" x="14"/>
        <item m="1" x="20"/>
        <item m="1" x="6"/>
        <item m="1" x="35"/>
        <item m="1" x="10"/>
        <item m="1" x="22"/>
        <item m="1" x="21"/>
        <item m="1" x="8"/>
        <item m="1" x="12"/>
        <item m="1" x="53"/>
        <item m="1" x="1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6"/>
        <item x="0"/>
        <item m="1" x="119"/>
        <item m="1" x="91"/>
        <item m="1" x="131"/>
        <item m="1" x="79"/>
        <item m="1" x="107"/>
        <item m="1" x="164"/>
        <item m="1" x="138"/>
        <item m="1" x="37"/>
        <item m="1" x="99"/>
        <item m="1" x="161"/>
        <item m="1" x="159"/>
        <item m="1" x="123"/>
        <item m="1" x="45"/>
        <item m="1" x="11"/>
        <item m="1" x="71"/>
        <item m="1" x="129"/>
        <item m="1" x="105"/>
        <item m="1" x="61"/>
        <item m="1" x="65"/>
        <item m="1" x="59"/>
        <item m="1" x="114"/>
        <item m="1" x="98"/>
        <item m="1" x="102"/>
        <item m="1" x="70"/>
        <item m="1" x="69"/>
        <item m="1" x="121"/>
        <item m="1" x="74"/>
        <item m="1" x="93"/>
        <item m="1" x="151"/>
        <item m="1" x="25"/>
        <item m="1" x="4"/>
        <item m="1" x="137"/>
        <item m="1" x="22"/>
        <item m="1" x="29"/>
        <item m="1" x="134"/>
        <item m="1" x="63"/>
        <item m="1" x="6"/>
        <item m="1" x="140"/>
        <item m="1" x="14"/>
        <item m="1" x="51"/>
        <item m="1" x="86"/>
        <item m="1" x="111"/>
        <item m="1" x="27"/>
        <item m="1" x="87"/>
        <item m="1" x="157"/>
        <item m="1" x="95"/>
        <item m="1" x="160"/>
        <item m="1" x="163"/>
        <item m="1" x="150"/>
        <item m="1" x="94"/>
        <item m="1" x="101"/>
        <item m="1" x="60"/>
        <item m="1" x="97"/>
        <item m="1" x="149"/>
        <item m="1" x="16"/>
        <item m="1" x="24"/>
        <item m="1" x="13"/>
        <item m="1" x="10"/>
        <item m="1" x="9"/>
        <item m="1" x="145"/>
        <item m="1" x="58"/>
        <item m="1" x="89"/>
        <item m="1" x="104"/>
        <item m="1" x="33"/>
        <item m="1" x="7"/>
        <item m="1" x="76"/>
        <item m="1" x="144"/>
        <item m="1" x="155"/>
        <item m="1" x="127"/>
        <item m="1" x="66"/>
        <item m="1" x="20"/>
        <item m="1" x="19"/>
        <item m="1" x="30"/>
        <item m="1" x="108"/>
        <item m="1" x="26"/>
        <item m="1" x="115"/>
        <item m="1" x="112"/>
        <item x="2"/>
        <item m="1" x="55"/>
        <item m="1" x="77"/>
        <item m="1" x="162"/>
        <item m="1" x="40"/>
        <item m="1" x="81"/>
        <item m="1" x="158"/>
        <item m="1" x="133"/>
        <item m="1" x="154"/>
        <item m="1" x="128"/>
        <item m="1" x="36"/>
        <item m="1" x="139"/>
        <item m="1" x="48"/>
        <item m="1" x="88"/>
        <item m="1" x="17"/>
        <item x="1"/>
        <item m="1" x="126"/>
        <item m="1" x="85"/>
        <item m="1" x="92"/>
        <item m="1" x="120"/>
        <item m="1" x="31"/>
        <item m="1" x="32"/>
        <item m="1" x="56"/>
        <item m="1" x="23"/>
        <item m="1" x="3"/>
        <item m="1" x="80"/>
        <item m="1" x="132"/>
        <item m="1" x="117"/>
        <item m="1" x="103"/>
        <item m="1" x="83"/>
        <item m="1" x="90"/>
        <item m="1" x="8"/>
        <item m="1" x="166"/>
        <item m="1" x="136"/>
        <item m="1" x="113"/>
        <item m="1" x="146"/>
        <item m="1" x="153"/>
        <item m="1" x="125"/>
        <item m="1" x="110"/>
        <item m="1" x="54"/>
        <item m="1" x="64"/>
        <item m="1" x="41"/>
        <item m="1" x="62"/>
        <item m="1" x="46"/>
        <item m="1" x="44"/>
        <item m="1" x="43"/>
        <item m="1" x="42"/>
        <item m="1" x="147"/>
        <item m="1" x="135"/>
        <item m="1" x="18"/>
        <item m="1" x="78"/>
        <item m="1" x="72"/>
        <item m="1" x="28"/>
        <item m="1" x="52"/>
        <item m="1" x="67"/>
        <item m="1" x="106"/>
        <item m="1" x="165"/>
        <item m="1" x="122"/>
        <item m="1" x="116"/>
        <item m="1" x="118"/>
        <item m="1" x="141"/>
        <item m="1" x="12"/>
        <item m="1" x="130"/>
        <item m="1" x="49"/>
        <item m="1" x="34"/>
        <item m="1" x="84"/>
        <item m="1" x="143"/>
        <item m="1" x="68"/>
        <item m="1" x="152"/>
        <item m="1" x="57"/>
        <item m="1" x="82"/>
        <item m="1" x="35"/>
        <item m="1" x="142"/>
        <item m="1" x="75"/>
        <item m="1" x="156"/>
        <item m="1" x="50"/>
        <item m="1" x="21"/>
        <item m="1" x="47"/>
        <item m="1" x="53"/>
        <item m="1" x="5"/>
        <item m="1" x="124"/>
        <item m="1" x="109"/>
        <item m="1" x="15"/>
        <item m="1" x="39"/>
        <item m="1" x="38"/>
        <item m="1" x="100"/>
        <item m="1" x="73"/>
        <item m="1" x="148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4">
    <i>
      <x v="21"/>
      <x v="21"/>
      <x v="2"/>
      <x v="74"/>
      <x v="89"/>
      <x v="88"/>
      <x v="86"/>
      <x v="22"/>
      <x v="25"/>
      <x/>
      <x v="79"/>
    </i>
    <i r="3">
      <x v="96"/>
      <x/>
      <x v="1"/>
      <x/>
      <x/>
      <x v="1"/>
      <x/>
      <x v="1"/>
    </i>
    <i r="3">
      <x v="151"/>
      <x v="108"/>
      <x v="107"/>
      <x v="102"/>
      <x/>
      <x v="25"/>
      <x/>
      <x v="94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8CE23A-249B-466D-99FC-EB9C19E1231D}" name="paymentrecon" cacheId="52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5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1"/>
        <item m="1" x="233"/>
        <item m="1" x="7"/>
        <item m="1" x="65"/>
        <item m="1" x="195"/>
        <item m="1" x="230"/>
        <item m="1" x="186"/>
        <item m="1" x="240"/>
        <item m="1" x="156"/>
        <item m="1" x="217"/>
        <item m="1" x="134"/>
        <item m="1" x="190"/>
        <item m="1" x="93"/>
        <item m="1" x="33"/>
        <item m="1" x="102"/>
        <item m="1" x="218"/>
        <item m="1" x="56"/>
        <item m="1" x="234"/>
        <item m="1" x="116"/>
        <item m="1" x="205"/>
        <item m="1" x="27"/>
        <item m="1" x="117"/>
        <item m="1" x="169"/>
        <item m="1" x="161"/>
        <item m="1" x="3"/>
        <item m="1" x="85"/>
        <item m="1" x="246"/>
        <item m="1" x="34"/>
        <item m="1" x="75"/>
        <item m="1" x="76"/>
        <item m="1" x="48"/>
        <item m="1" x="84"/>
        <item m="1" x="77"/>
        <item m="1" x="235"/>
        <item m="1" x="203"/>
        <item m="1" x="59"/>
        <item m="1" x="159"/>
        <item m="1" x="174"/>
        <item m="1" x="118"/>
        <item m="1" x="209"/>
        <item m="1" x="86"/>
        <item m="1" x="60"/>
        <item m="1" x="231"/>
        <item m="1" x="40"/>
        <item m="1" x="122"/>
        <item m="1" x="219"/>
        <item m="1" x="152"/>
        <item m="1" x="49"/>
        <item m="1" x="128"/>
        <item m="1" x="78"/>
        <item m="1" x="145"/>
        <item m="1" x="94"/>
        <item m="1" x="103"/>
        <item m="1" x="214"/>
        <item m="1" x="66"/>
        <item m="1" x="18"/>
        <item m="1" x="95"/>
        <item m="1" x="136"/>
        <item m="1" x="170"/>
        <item m="1" x="67"/>
        <item m="1" x="61"/>
        <item m="1" x="137"/>
        <item m="1" x="146"/>
        <item m="1" x="9"/>
        <item m="1" x="180"/>
        <item m="1" x="50"/>
        <item m="1" x="88"/>
        <item m="1" x="80"/>
        <item m="1" x="10"/>
        <item m="1" x="241"/>
        <item m="1" x="168"/>
        <item m="1" x="35"/>
        <item m="1" x="22"/>
        <item m="1" x="196"/>
        <item x="2"/>
        <item m="1" x="36"/>
        <item m="1" x="111"/>
        <item m="1" x="37"/>
        <item m="1" x="119"/>
        <item m="1" x="171"/>
        <item m="1" x="81"/>
        <item m="1" x="87"/>
        <item m="1" x="204"/>
        <item m="1" x="225"/>
        <item m="1" x="193"/>
        <item m="1" x="181"/>
        <item m="1" x="160"/>
        <item m="1" x="62"/>
        <item m="1" x="24"/>
        <item m="1" x="30"/>
        <item m="1" x="197"/>
        <item m="1" x="226"/>
        <item m="1" x="63"/>
        <item m="1" x="147"/>
        <item m="1" x="139"/>
        <item m="1" x="175"/>
        <item x="0"/>
        <item m="1" x="236"/>
        <item m="1" x="210"/>
        <item m="1" x="41"/>
        <item m="1" x="187"/>
        <item m="1" x="164"/>
        <item m="1" x="215"/>
        <item m="1" x="123"/>
        <item m="1" x="51"/>
        <item m="1" x="129"/>
        <item m="1" x="183"/>
        <item m="1" x="112"/>
        <item m="1" x="237"/>
        <item m="1" x="100"/>
        <item m="1" x="104"/>
        <item m="1" x="198"/>
        <item m="1" x="98"/>
        <item m="1" x="25"/>
        <item m="1" x="191"/>
        <item m="1" x="166"/>
        <item m="1" x="242"/>
        <item m="1" x="176"/>
        <item m="1" x="243"/>
        <item m="1" x="57"/>
        <item m="1" x="177"/>
        <item m="1" x="162"/>
        <item m="1" x="178"/>
        <item m="1" x="38"/>
        <item m="1" x="157"/>
        <item m="1" x="194"/>
        <item m="1" x="188"/>
        <item m="1" x="153"/>
        <item m="1" x="52"/>
        <item m="1" x="115"/>
        <item m="1" x="199"/>
        <item m="1" x="70"/>
        <item m="1" x="14"/>
        <item m="1" x="200"/>
        <item m="1" x="238"/>
        <item m="1" x="15"/>
        <item m="1" x="45"/>
        <item m="1" x="206"/>
        <item m="1" x="173"/>
        <item m="1" x="19"/>
        <item m="1" x="132"/>
        <item m="1" x="220"/>
        <item m="1" x="11"/>
        <item m="1" x="68"/>
        <item m="1" x="211"/>
        <item m="1" x="201"/>
        <item m="1" x="207"/>
        <item m="1" x="23"/>
        <item m="1" x="113"/>
        <item m="1" x="165"/>
        <item m="1" x="105"/>
        <item x="1"/>
        <item m="1" x="163"/>
        <item m="1" x="58"/>
        <item m="1" x="125"/>
        <item m="1" x="16"/>
        <item m="1" x="227"/>
        <item m="1" x="140"/>
        <item m="1" x="158"/>
        <item m="1" x="247"/>
        <item m="1" x="106"/>
        <item m="1" x="120"/>
        <item m="1" x="42"/>
        <item m="1" x="221"/>
        <item m="1" x="46"/>
        <item m="1" x="167"/>
        <item m="1" x="212"/>
        <item m="1" x="248"/>
        <item m="1" x="79"/>
        <item m="1" x="222"/>
        <item m="1" x="184"/>
        <item m="1" x="69"/>
        <item m="1" x="71"/>
        <item m="1" x="12"/>
        <item m="1" x="26"/>
        <item m="1" x="64"/>
        <item m="1" x="141"/>
        <item m="1" x="82"/>
        <item m="1" x="149"/>
        <item m="1" x="142"/>
        <item m="1" x="154"/>
        <item m="1" x="8"/>
        <item m="1" x="89"/>
        <item m="1" x="182"/>
        <item m="1" x="172"/>
        <item m="1" x="133"/>
        <item m="1" x="96"/>
        <item m="1" x="202"/>
        <item m="1" x="31"/>
        <item m="1" x="101"/>
        <item m="1" x="90"/>
        <item m="1" x="249"/>
        <item m="1" x="4"/>
        <item m="1" x="107"/>
        <item m="1" x="135"/>
        <item m="1" x="213"/>
        <item m="1" x="53"/>
        <item m="1" x="185"/>
        <item m="1" x="54"/>
        <item m="1" x="108"/>
        <item m="1" x="155"/>
        <item m="1" x="223"/>
        <item m="1" x="143"/>
        <item m="1" x="72"/>
        <item m="1" x="109"/>
        <item m="1" x="130"/>
        <item m="1" x="126"/>
        <item m="1" x="32"/>
        <item m="1" x="28"/>
        <item m="1" x="216"/>
        <item m="1" x="5"/>
        <item m="1" x="228"/>
        <item m="1" x="91"/>
        <item m="1" x="114"/>
        <item m="1" x="43"/>
        <item m="1" x="73"/>
        <item m="1" x="131"/>
        <item m="1" x="99"/>
        <item m="1" x="13"/>
        <item m="1" x="192"/>
        <item m="1" x="150"/>
        <item m="1" x="127"/>
        <item m="1" x="239"/>
        <item m="1" x="189"/>
        <item m="1" x="138"/>
        <item m="1" x="17"/>
        <item m="1" x="144"/>
        <item m="1" x="97"/>
        <item m="1" x="47"/>
        <item m="1" x="92"/>
        <item m="1" x="148"/>
        <item m="1" x="20"/>
        <item m="1" x="245"/>
        <item m="1" x="39"/>
        <item m="1" x="208"/>
        <item m="1" x="55"/>
        <item m="1" x="83"/>
        <item m="1" x="229"/>
        <item m="1" x="232"/>
        <item m="1" x="6"/>
        <item m="1" x="151"/>
        <item m="1" x="21"/>
        <item m="1" x="44"/>
        <item m="1" x="29"/>
        <item m="1" x="179"/>
        <item m="1" x="124"/>
        <item m="1" x="244"/>
        <item m="1" x="110"/>
        <item m="1" x="224"/>
        <item m="1" x="74"/>
      </items>
    </pivotField>
    <pivotField axis="axisRow" compact="0" outline="0" showAll="0" defaultSubtotal="0">
      <items count="252">
        <item m="1" x="25"/>
        <item x="0"/>
        <item m="1" x="250"/>
        <item m="1" x="114"/>
        <item m="1" x="91"/>
        <item m="1" x="106"/>
        <item m="1" x="149"/>
        <item m="1" x="59"/>
        <item m="1" x="164"/>
        <item m="1" x="27"/>
        <item m="1" x="117"/>
        <item m="1" x="20"/>
        <item m="1" x="207"/>
        <item m="1" x="232"/>
        <item m="1" x="175"/>
        <item m="1" x="113"/>
        <item m="1" x="84"/>
        <item m="1" x="196"/>
        <item m="1" x="212"/>
        <item m="1" x="198"/>
        <item m="1" x="161"/>
        <item m="1" x="44"/>
        <item m="1" x="224"/>
        <item m="1" x="248"/>
        <item m="1" x="185"/>
        <item m="1" x="216"/>
        <item m="1" x="148"/>
        <item m="1" x="228"/>
        <item m="1" x="160"/>
        <item m="1" x="195"/>
        <item m="1" x="125"/>
        <item m="1" x="4"/>
        <item m="1" x="233"/>
        <item m="1" x="104"/>
        <item m="1" x="225"/>
        <item m="1" x="211"/>
        <item m="1" x="155"/>
        <item m="1" x="180"/>
        <item m="1" x="120"/>
        <item m="1" x="102"/>
        <item m="1" x="18"/>
        <item m="1" x="26"/>
        <item m="1" x="119"/>
        <item m="1" x="74"/>
        <item m="1" x="126"/>
        <item m="1" x="36"/>
        <item m="1" x="37"/>
        <item m="1" x="19"/>
        <item m="1" x="223"/>
        <item m="1" x="46"/>
        <item m="1" x="95"/>
        <item m="1" x="115"/>
        <item m="1" x="49"/>
        <item m="1" x="45"/>
        <item m="1" x="181"/>
        <item m="1" x="15"/>
        <item m="1" x="5"/>
        <item m="1" x="39"/>
        <item m="1" x="71"/>
        <item m="1" x="178"/>
        <item m="1" x="103"/>
        <item m="1" x="139"/>
        <item m="1" x="118"/>
        <item m="1" x="235"/>
        <item m="1" x="14"/>
        <item m="1" x="158"/>
        <item m="1" x="192"/>
        <item m="1" x="78"/>
        <item m="1" x="24"/>
        <item m="1" x="251"/>
        <item m="1" x="238"/>
        <item m="1" x="241"/>
        <item m="1" x="137"/>
        <item m="1" x="83"/>
        <item m="1" x="69"/>
        <item m="1" x="201"/>
        <item m="1" x="188"/>
        <item m="1" x="116"/>
        <item m="1" x="121"/>
        <item m="1" x="194"/>
        <item m="1" x="133"/>
        <item m="1" x="79"/>
        <item m="1" x="97"/>
        <item m="1" x="87"/>
        <item m="1" x="213"/>
        <item m="1" x="165"/>
        <item m="1" x="159"/>
        <item m="1" x="55"/>
        <item x="2"/>
        <item m="1" x="122"/>
        <item m="1" x="245"/>
        <item m="1" x="130"/>
        <item m="1" x="112"/>
        <item m="1" x="12"/>
        <item m="1" x="222"/>
        <item m="1" x="17"/>
        <item m="1" x="68"/>
        <item m="1" x="179"/>
        <item m="1" x="156"/>
        <item m="1" x="110"/>
        <item m="1" x="89"/>
        <item m="1" x="92"/>
        <item m="1" x="90"/>
        <item m="1" x="63"/>
        <item m="1" x="33"/>
        <item m="1" x="60"/>
        <item m="1" x="246"/>
        <item x="1"/>
        <item m="1" x="124"/>
        <item m="1" x="134"/>
        <item m="1" x="166"/>
        <item m="1" x="172"/>
        <item m="1" x="237"/>
        <item m="1" x="186"/>
        <item m="1" x="48"/>
        <item m="1" x="99"/>
        <item m="1" x="31"/>
        <item m="1" x="217"/>
        <item m="1" x="144"/>
        <item m="1" x="202"/>
        <item m="1" x="3"/>
        <item m="1" x="183"/>
        <item m="1" x="82"/>
        <item m="1" x="168"/>
        <item m="1" x="32"/>
        <item m="1" x="11"/>
        <item m="1" x="129"/>
        <item m="1" x="236"/>
        <item m="1" x="52"/>
        <item m="1" x="88"/>
        <item m="1" x="153"/>
        <item m="1" x="85"/>
        <item m="1" x="206"/>
        <item m="1" x="163"/>
        <item m="1" x="154"/>
        <item m="1" x="242"/>
        <item m="1" x="65"/>
        <item m="1" x="220"/>
        <item m="1" x="128"/>
        <item m="1" x="174"/>
        <item m="1" x="171"/>
        <item m="1" x="151"/>
        <item m="1" x="157"/>
        <item m="1" x="105"/>
        <item m="1" x="191"/>
        <item m="1" x="208"/>
        <item m="1" x="53"/>
        <item m="1" x="16"/>
        <item m="1" x="29"/>
        <item m="1" x="141"/>
        <item m="1" x="21"/>
        <item m="1" x="28"/>
        <item m="1" x="135"/>
        <item m="1" x="131"/>
        <item m="1" x="81"/>
        <item m="1" x="100"/>
        <item m="1" x="147"/>
        <item m="1" x="80"/>
        <item m="1" x="123"/>
        <item m="1" x="38"/>
        <item m="1" x="189"/>
        <item m="1" x="152"/>
        <item m="1" x="231"/>
        <item m="1" x="136"/>
        <item m="1" x="243"/>
        <item m="1" x="177"/>
        <item m="1" x="70"/>
        <item m="1" x="10"/>
        <item m="1" x="61"/>
        <item m="1" x="51"/>
        <item m="1" x="86"/>
        <item m="1" x="221"/>
        <item m="1" x="7"/>
        <item m="1" x="64"/>
        <item m="1" x="247"/>
        <item m="1" x="34"/>
        <item m="1" x="9"/>
        <item m="1" x="205"/>
        <item m="1" x="146"/>
        <item m="1" x="244"/>
        <item m="1" x="47"/>
        <item m="1" x="13"/>
        <item m="1" x="50"/>
        <item m="1" x="8"/>
        <item m="1" x="169"/>
        <item m="1" x="226"/>
        <item m="1" x="240"/>
        <item m="1" x="138"/>
        <item m="1" x="227"/>
        <item m="1" x="101"/>
        <item m="1" x="187"/>
        <item m="1" x="199"/>
        <item m="1" x="93"/>
        <item m="1" x="41"/>
        <item m="1" x="76"/>
        <item m="1" x="109"/>
        <item m="1" x="56"/>
        <item m="1" x="107"/>
        <item m="1" x="77"/>
        <item m="1" x="239"/>
        <item m="1" x="58"/>
        <item m="1" x="22"/>
        <item m="1" x="184"/>
        <item m="1" x="203"/>
        <item m="1" x="108"/>
        <item m="1" x="167"/>
        <item m="1" x="229"/>
        <item m="1" x="42"/>
        <item m="1" x="197"/>
        <item m="1" x="204"/>
        <item m="1" x="35"/>
        <item m="1" x="150"/>
        <item m="1" x="111"/>
        <item m="1" x="234"/>
        <item m="1" x="176"/>
        <item m="1" x="67"/>
        <item m="1" x="215"/>
        <item m="1" x="98"/>
        <item m="1" x="173"/>
        <item m="1" x="143"/>
        <item m="1" x="54"/>
        <item m="1" x="57"/>
        <item m="1" x="23"/>
        <item m="1" x="182"/>
        <item m="1" x="72"/>
        <item m="1" x="193"/>
        <item m="1" x="142"/>
        <item m="1" x="62"/>
        <item m="1" x="210"/>
        <item m="1" x="218"/>
        <item m="1" x="219"/>
        <item m="1" x="66"/>
        <item m="1" x="170"/>
        <item m="1" x="132"/>
        <item m="1" x="30"/>
        <item m="1" x="162"/>
        <item m="1" x="43"/>
        <item m="1" x="6"/>
        <item m="1" x="40"/>
        <item m="1" x="94"/>
        <item m="1" x="140"/>
        <item m="1" x="209"/>
        <item m="1" x="200"/>
        <item m="1" x="214"/>
        <item m="1" x="127"/>
        <item m="1" x="230"/>
        <item m="1" x="145"/>
        <item m="1" x="190"/>
        <item m="1" x="73"/>
        <item m="1" x="96"/>
        <item m="1" x="75"/>
        <item m="1" x="249"/>
      </items>
    </pivotField>
    <pivotField axis="axisRow" compact="0" outline="0" showAll="0" defaultSubtotal="0">
      <items count="254">
        <item x="0"/>
        <item m="1" x="120"/>
        <item m="1" x="156"/>
        <item m="1" x="93"/>
        <item m="1" x="214"/>
        <item m="1" x="58"/>
        <item m="1" x="4"/>
        <item m="1" x="112"/>
        <item m="1" x="101"/>
        <item m="1" x="145"/>
        <item m="1" x="195"/>
        <item m="1" x="219"/>
        <item m="1" x="232"/>
        <item m="1" x="42"/>
        <item m="1" x="151"/>
        <item m="1" x="239"/>
        <item m="1" x="87"/>
        <item m="1" x="100"/>
        <item m="1" x="6"/>
        <item m="1" x="202"/>
        <item m="1" x="153"/>
        <item m="1" x="82"/>
        <item m="1" x="245"/>
        <item m="1" x="236"/>
        <item m="1" x="113"/>
        <item m="1" x="35"/>
        <item m="1" x="50"/>
        <item m="1" x="231"/>
        <item m="1" x="227"/>
        <item m="1" x="69"/>
        <item m="1" x="114"/>
        <item m="1" x="22"/>
        <item m="1" x="148"/>
        <item m="1" x="78"/>
        <item m="1" x="57"/>
        <item m="1" x="143"/>
        <item m="1" x="172"/>
        <item m="1" x="177"/>
        <item m="1" x="99"/>
        <item m="1" x="175"/>
        <item m="1" x="86"/>
        <item m="1" x="250"/>
        <item m="1" x="80"/>
        <item m="1" x="152"/>
        <item m="1" x="193"/>
        <item m="1" x="11"/>
        <item m="1" x="201"/>
        <item m="1" x="154"/>
        <item m="1" x="208"/>
        <item m="1" x="17"/>
        <item m="1" x="29"/>
        <item m="1" x="215"/>
        <item m="1" x="144"/>
        <item m="1" x="167"/>
        <item m="1" x="190"/>
        <item m="1" x="170"/>
        <item m="1" x="44"/>
        <item m="1" x="83"/>
        <item m="1" x="20"/>
        <item m="1" x="212"/>
        <item m="1" x="168"/>
        <item m="1" x="28"/>
        <item m="1" x="129"/>
        <item m="1" x="199"/>
        <item m="1" x="183"/>
        <item m="1" x="161"/>
        <item m="1" x="76"/>
        <item m="1" x="234"/>
        <item m="1" x="63"/>
        <item m="1" x="223"/>
        <item m="1" x="249"/>
        <item m="1" x="51"/>
        <item m="1" x="194"/>
        <item m="1" x="211"/>
        <item m="1" x="178"/>
        <item m="1" x="40"/>
        <item m="1" x="189"/>
        <item m="1" x="225"/>
        <item m="1" x="30"/>
        <item m="1" x="205"/>
        <item m="1" x="147"/>
        <item m="1" x="162"/>
        <item m="1" x="77"/>
        <item m="1" x="23"/>
        <item m="1" x="81"/>
        <item m="1" x="150"/>
        <item m="1" x="94"/>
        <item m="1" x="119"/>
        <item m="1" x="133"/>
        <item x="2"/>
        <item m="1" x="251"/>
        <item m="1" x="216"/>
        <item m="1" x="79"/>
        <item m="1" x="98"/>
        <item m="1" x="84"/>
        <item m="1" x="64"/>
        <item m="1" x="188"/>
        <item m="1" x="3"/>
        <item m="1" x="124"/>
        <item m="1" x="252"/>
        <item m="1" x="191"/>
        <item m="1" x="67"/>
        <item m="1" x="104"/>
        <item m="1" x="128"/>
        <item m="1" x="49"/>
        <item m="1" x="220"/>
        <item m="1" x="233"/>
        <item m="1" x="169"/>
        <item x="1"/>
        <item m="1" x="75"/>
        <item m="1" x="196"/>
        <item m="1" x="174"/>
        <item m="1" x="102"/>
        <item m="1" x="235"/>
        <item m="1" x="70"/>
        <item m="1" x="159"/>
        <item m="1" x="171"/>
        <item m="1" x="140"/>
        <item m="1" x="121"/>
        <item m="1" x="16"/>
        <item m="1" x="5"/>
        <item m="1" x="62"/>
        <item m="1" x="180"/>
        <item m="1" x="18"/>
        <item m="1" x="243"/>
        <item m="1" x="138"/>
        <item m="1" x="242"/>
        <item m="1" x="116"/>
        <item m="1" x="15"/>
        <item m="1" x="10"/>
        <item m="1" x="203"/>
        <item m="1" x="24"/>
        <item m="1" x="244"/>
        <item m="1" x="130"/>
        <item m="1" x="241"/>
        <item m="1" x="184"/>
        <item m="1" x="197"/>
        <item m="1" x="54"/>
        <item m="1" x="27"/>
        <item m="1" x="34"/>
        <item m="1" x="141"/>
        <item m="1" x="122"/>
        <item m="1" x="166"/>
        <item m="1" x="192"/>
        <item m="1" x="139"/>
        <item m="1" x="125"/>
        <item m="1" x="136"/>
        <item m="1" x="96"/>
        <item m="1" x="65"/>
        <item m="1" x="229"/>
        <item m="1" x="88"/>
        <item m="1" x="181"/>
        <item m="1" x="165"/>
        <item m="1" x="209"/>
        <item m="1" x="106"/>
        <item m="1" x="146"/>
        <item m="1" x="25"/>
        <item m="1" x="52"/>
        <item m="1" x="132"/>
        <item m="1" x="187"/>
        <item m="1" x="210"/>
        <item m="1" x="164"/>
        <item m="1" x="37"/>
        <item m="1" x="237"/>
        <item m="1" x="12"/>
        <item m="1" x="32"/>
        <item m="1" x="107"/>
        <item m="1" x="200"/>
        <item m="1" x="68"/>
        <item m="1" x="39"/>
        <item m="1" x="59"/>
        <item m="1" x="204"/>
        <item m="1" x="222"/>
        <item m="1" x="179"/>
        <item m="1" x="218"/>
        <item m="1" x="109"/>
        <item m="1" x="53"/>
        <item m="1" x="9"/>
        <item m="1" x="41"/>
        <item m="1" x="97"/>
        <item m="1" x="221"/>
        <item m="1" x="213"/>
        <item m="1" x="43"/>
        <item m="1" x="33"/>
        <item m="1" x="45"/>
        <item m="1" x="48"/>
        <item m="1" x="158"/>
        <item m="1" x="73"/>
        <item m="1" x="66"/>
        <item m="1" x="157"/>
        <item m="1" x="134"/>
        <item m="1" x="56"/>
        <item m="1" x="198"/>
        <item m="1" x="135"/>
        <item m="1" x="47"/>
        <item m="1" x="182"/>
        <item m="1" x="55"/>
        <item m="1" x="21"/>
        <item m="1" x="176"/>
        <item m="1" x="238"/>
        <item m="1" x="13"/>
        <item m="1" x="108"/>
        <item m="1" x="253"/>
        <item m="1" x="95"/>
        <item m="1" x="118"/>
        <item m="1" x="186"/>
        <item m="1" x="240"/>
        <item m="1" x="131"/>
        <item m="1" x="71"/>
        <item m="1" x="226"/>
        <item m="1" x="149"/>
        <item m="1" x="163"/>
        <item m="1" x="126"/>
        <item m="1" x="31"/>
        <item m="1" x="85"/>
        <item m="1" x="115"/>
        <item m="1" x="117"/>
        <item m="1" x="185"/>
        <item m="1" x="72"/>
        <item m="1" x="137"/>
        <item m="1" x="230"/>
        <item m="1" x="142"/>
        <item m="1" x="228"/>
        <item m="1" x="7"/>
        <item m="1" x="207"/>
        <item m="1" x="36"/>
        <item m="1" x="224"/>
        <item m="1" x="26"/>
        <item m="1" x="61"/>
        <item m="1" x="14"/>
        <item m="1" x="110"/>
        <item m="1" x="123"/>
        <item m="1" x="74"/>
        <item m="1" x="173"/>
        <item m="1" x="19"/>
        <item m="1" x="92"/>
        <item m="1" x="46"/>
        <item m="1" x="206"/>
        <item m="1" x="248"/>
        <item m="1" x="60"/>
        <item m="1" x="246"/>
        <item m="1" x="127"/>
        <item m="1" x="90"/>
        <item m="1" x="247"/>
        <item m="1" x="155"/>
        <item m="1" x="89"/>
        <item m="1" x="38"/>
        <item m="1" x="111"/>
        <item m="1" x="8"/>
        <item m="1" x="160"/>
        <item m="1" x="91"/>
        <item m="1" x="103"/>
        <item m="1" x="217"/>
        <item m="1" x="105"/>
      </items>
    </pivotField>
    <pivotField axis="axisRow" compact="0" outline="0" showAll="0" defaultSubtotal="0">
      <items count="202">
        <item x="0"/>
        <item m="1" x="158"/>
        <item m="1" x="80"/>
        <item m="1" x="184"/>
        <item m="1" x="75"/>
        <item m="1" x="66"/>
        <item m="1" x="86"/>
        <item m="1" x="111"/>
        <item m="1" x="166"/>
        <item m="1" x="164"/>
        <item m="1" x="193"/>
        <item m="1" x="49"/>
        <item m="1" x="104"/>
        <item m="1" x="7"/>
        <item m="1" x="108"/>
        <item m="1" x="18"/>
        <item m="1" x="127"/>
        <item m="1" x="119"/>
        <item m="1" x="59"/>
        <item m="1" x="93"/>
        <item m="1" x="145"/>
        <item m="1" x="188"/>
        <item m="1" x="172"/>
        <item m="1" x="8"/>
        <item m="1" x="128"/>
        <item m="1" x="122"/>
        <item m="1" x="103"/>
        <item m="1" x="25"/>
        <item m="1" x="195"/>
        <item m="1" x="60"/>
        <item m="1" x="29"/>
        <item m="1" x="22"/>
        <item m="1" x="48"/>
        <item m="1" x="109"/>
        <item m="1" x="121"/>
        <item m="1" x="14"/>
        <item m="1" x="175"/>
        <item m="1" x="116"/>
        <item m="1" x="179"/>
        <item m="1" x="167"/>
        <item m="1" x="118"/>
        <item m="1" x="113"/>
        <item m="1" x="173"/>
        <item m="1" x="31"/>
        <item m="1" x="186"/>
        <item m="1" x="51"/>
        <item m="1" x="4"/>
        <item m="1" x="95"/>
        <item m="1" x="34"/>
        <item m="1" x="44"/>
        <item m="1" x="189"/>
        <item m="1" x="171"/>
        <item m="1" x="169"/>
        <item m="1" x="53"/>
        <item m="1" x="3"/>
        <item m="1" x="147"/>
        <item m="1" x="142"/>
        <item m="1" x="72"/>
        <item m="1" x="105"/>
        <item m="1" x="126"/>
        <item m="1" x="140"/>
        <item m="1" x="181"/>
        <item m="1" x="190"/>
        <item m="1" x="41"/>
        <item m="1" x="199"/>
        <item m="1" x="201"/>
        <item m="1" x="20"/>
        <item m="1" x="33"/>
        <item m="1" x="101"/>
        <item m="1" x="162"/>
        <item m="1" x="197"/>
        <item m="1" x="92"/>
        <item m="1" x="148"/>
        <item m="1" x="187"/>
        <item m="1" x="152"/>
        <item m="1" x="200"/>
        <item m="1" x="40"/>
        <item m="1" x="5"/>
        <item m="1" x="11"/>
        <item m="1" x="115"/>
        <item m="1" x="9"/>
        <item m="1" x="124"/>
        <item m="1" x="114"/>
        <item m="1" x="129"/>
        <item m="1" x="149"/>
        <item m="1" x="112"/>
        <item x="2"/>
        <item m="1" x="120"/>
        <item m="1" x="183"/>
        <item m="1" x="161"/>
        <item m="1" x="153"/>
        <item m="1" x="136"/>
        <item m="1" x="117"/>
        <item m="1" x="192"/>
        <item m="1" x="180"/>
        <item m="1" x="57"/>
        <item m="1" x="170"/>
        <item m="1" x="88"/>
        <item m="1" x="68"/>
        <item m="1" x="26"/>
        <item m="1" x="138"/>
        <item m="1" x="65"/>
        <item x="1"/>
        <item m="1" x="63"/>
        <item m="1" x="168"/>
        <item m="1" x="143"/>
        <item m="1" x="196"/>
        <item m="1" x="47"/>
        <item m="1" x="71"/>
        <item m="1" x="163"/>
        <item m="1" x="13"/>
        <item m="1" x="139"/>
        <item m="1" x="67"/>
        <item m="1" x="52"/>
        <item m="1" x="23"/>
        <item m="1" x="64"/>
        <item m="1" x="12"/>
        <item m="1" x="21"/>
        <item m="1" x="134"/>
        <item m="1" x="32"/>
        <item m="1" x="182"/>
        <item m="1" x="73"/>
        <item m="1" x="50"/>
        <item m="1" x="91"/>
        <item m="1" x="156"/>
        <item m="1" x="79"/>
        <item m="1" x="89"/>
        <item m="1" x="177"/>
        <item m="1" x="42"/>
        <item m="1" x="160"/>
        <item m="1" x="58"/>
        <item m="1" x="77"/>
        <item m="1" x="133"/>
        <item m="1" x="81"/>
        <item m="1" x="125"/>
        <item m="1" x="82"/>
        <item m="1" x="146"/>
        <item m="1" x="110"/>
        <item m="1" x="83"/>
        <item m="1" x="150"/>
        <item m="1" x="87"/>
        <item m="1" x="100"/>
        <item m="1" x="76"/>
        <item m="1" x="159"/>
        <item m="1" x="98"/>
        <item m="1" x="19"/>
        <item m="1" x="61"/>
        <item m="1" x="17"/>
        <item m="1" x="39"/>
        <item m="1" x="107"/>
        <item m="1" x="10"/>
        <item m="1" x="137"/>
        <item m="1" x="15"/>
        <item m="1" x="6"/>
        <item m="1" x="130"/>
        <item m="1" x="96"/>
        <item m="1" x="84"/>
        <item m="1" x="36"/>
        <item m="1" x="155"/>
        <item m="1" x="135"/>
        <item m="1" x="94"/>
        <item m="1" x="194"/>
        <item m="1" x="55"/>
        <item m="1" x="27"/>
        <item m="1" x="62"/>
        <item m="1" x="56"/>
        <item m="1" x="74"/>
        <item m="1" x="30"/>
        <item m="1" x="191"/>
        <item m="1" x="16"/>
        <item m="1" x="97"/>
        <item m="1" x="78"/>
        <item m="1" x="198"/>
        <item m="1" x="45"/>
        <item m="1" x="43"/>
        <item m="1" x="46"/>
        <item m="1" x="99"/>
        <item m="1" x="85"/>
        <item m="1" x="144"/>
        <item m="1" x="24"/>
        <item m="1" x="123"/>
        <item m="1" x="70"/>
        <item m="1" x="178"/>
        <item m="1" x="174"/>
        <item m="1" x="54"/>
        <item m="1" x="106"/>
        <item m="1" x="185"/>
        <item m="1" x="132"/>
        <item m="1" x="157"/>
        <item m="1" x="154"/>
        <item m="1" x="102"/>
        <item m="1" x="151"/>
        <item m="1" x="131"/>
        <item m="1" x="90"/>
        <item m="1" x="38"/>
        <item m="1" x="141"/>
        <item m="1" x="37"/>
        <item m="1" x="28"/>
        <item m="1" x="165"/>
        <item m="1" x="69"/>
        <item m="1" x="176"/>
        <item m="1" x="35"/>
      </items>
    </pivotField>
    <pivotField axis="axisRow" compact="0" outline="0" showAll="0" defaultSubtotal="0">
      <items count="61">
        <item x="0"/>
        <item m="1" x="3"/>
        <item m="1" x="55"/>
        <item m="1" x="13"/>
        <item m="1" x="46"/>
        <item m="1" x="23"/>
        <item m="1" x="31"/>
        <item m="1" x="45"/>
        <item m="1" x="28"/>
        <item m="1" x="27"/>
        <item m="1" x="50"/>
        <item m="1" x="5"/>
        <item m="1" x="25"/>
        <item m="1" x="14"/>
        <item m="1" x="21"/>
        <item m="1" x="60"/>
        <item m="1" x="43"/>
        <item m="1" x="16"/>
        <item m="1" x="30"/>
        <item m="1" x="15"/>
        <item m="1" x="12"/>
        <item m="1" x="41"/>
        <item x="1"/>
        <item m="1" x="4"/>
        <item m="1" x="11"/>
        <item m="1" x="20"/>
        <item m="1" x="57"/>
        <item m="1" x="42"/>
        <item m="1" x="2"/>
        <item m="1" x="40"/>
        <item m="1" x="32"/>
        <item m="1" x="17"/>
        <item m="1" x="33"/>
        <item m="1" x="10"/>
        <item m="1" x="59"/>
        <item m="1" x="56"/>
        <item m="1" x="48"/>
        <item m="1" x="39"/>
        <item m="1" x="47"/>
        <item m="1" x="7"/>
        <item m="1" x="29"/>
        <item m="1" x="9"/>
        <item m="1" x="24"/>
        <item m="1" x="35"/>
        <item m="1" x="38"/>
        <item m="1" x="6"/>
        <item m="1" x="58"/>
        <item m="1" x="52"/>
        <item m="1" x="51"/>
        <item m="1" x="54"/>
        <item m="1" x="53"/>
        <item m="1" x="44"/>
        <item m="1" x="22"/>
        <item m="1" x="26"/>
        <item m="1" x="34"/>
        <item m="1" x="18"/>
        <item m="1" x="49"/>
        <item m="1" x="19"/>
        <item m="1" x="36"/>
        <item m="1" x="37"/>
        <item m="1" x="8"/>
      </items>
    </pivotField>
    <pivotField axis="axisRow" compact="0" outline="0" showAll="0" defaultSubtotal="0">
      <items count="54">
        <item m="1" x="49"/>
        <item x="0"/>
        <item m="1" x="11"/>
        <item m="1" x="31"/>
        <item m="1" x="27"/>
        <item m="1" x="33"/>
        <item m="1" x="32"/>
        <item m="1" x="48"/>
        <item m="1" x="2"/>
        <item m="1" x="47"/>
        <item m="1" x="5"/>
        <item m="1" x="25"/>
        <item m="1" x="16"/>
        <item m="1" x="41"/>
        <item m="1" x="28"/>
        <item m="1" x="30"/>
        <item m="1" x="50"/>
        <item m="1" x="26"/>
        <item m="1" x="40"/>
        <item m="1" x="43"/>
        <item m="1" x="4"/>
        <item m="1" x="9"/>
        <item m="1" x="24"/>
        <item m="1" x="36"/>
        <item m="1" x="23"/>
        <item x="1"/>
        <item m="1" x="45"/>
        <item m="1" x="51"/>
        <item m="1" x="46"/>
        <item m="1" x="7"/>
        <item m="1" x="37"/>
        <item m="1" x="17"/>
        <item m="1" x="18"/>
        <item m="1" x="42"/>
        <item m="1" x="52"/>
        <item m="1" x="13"/>
        <item m="1" x="39"/>
        <item m="1" x="15"/>
        <item m="1" x="44"/>
        <item m="1" x="29"/>
        <item m="1" x="34"/>
        <item m="1" x="38"/>
        <item m="1" x="14"/>
        <item m="1" x="20"/>
        <item m="1" x="6"/>
        <item m="1" x="35"/>
        <item m="1" x="10"/>
        <item m="1" x="22"/>
        <item m="1" x="21"/>
        <item m="1" x="8"/>
        <item m="1" x="12"/>
        <item m="1" x="53"/>
        <item m="1" x="19"/>
        <item m="1" x="3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6"/>
        <item x="0"/>
        <item m="1" x="119"/>
        <item m="1" x="91"/>
        <item m="1" x="131"/>
        <item m="1" x="79"/>
        <item m="1" x="107"/>
        <item m="1" x="164"/>
        <item m="1" x="138"/>
        <item m="1" x="37"/>
        <item m="1" x="99"/>
        <item m="1" x="161"/>
        <item m="1" x="159"/>
        <item m="1" x="123"/>
        <item m="1" x="45"/>
        <item m="1" x="11"/>
        <item m="1" x="71"/>
        <item m="1" x="129"/>
        <item m="1" x="105"/>
        <item m="1" x="61"/>
        <item m="1" x="65"/>
        <item m="1" x="59"/>
        <item m="1" x="114"/>
        <item m="1" x="98"/>
        <item m="1" x="102"/>
        <item m="1" x="70"/>
        <item m="1" x="69"/>
        <item m="1" x="121"/>
        <item m="1" x="74"/>
        <item m="1" x="93"/>
        <item m="1" x="151"/>
        <item m="1" x="25"/>
        <item m="1" x="4"/>
        <item m="1" x="137"/>
        <item m="1" x="22"/>
        <item m="1" x="29"/>
        <item m="1" x="134"/>
        <item m="1" x="63"/>
        <item m="1" x="6"/>
        <item m="1" x="140"/>
        <item m="1" x="14"/>
        <item m="1" x="51"/>
        <item m="1" x="86"/>
        <item m="1" x="111"/>
        <item m="1" x="27"/>
        <item m="1" x="87"/>
        <item m="1" x="157"/>
        <item m="1" x="95"/>
        <item m="1" x="160"/>
        <item m="1" x="163"/>
        <item m="1" x="150"/>
        <item m="1" x="94"/>
        <item m="1" x="101"/>
        <item m="1" x="60"/>
        <item m="1" x="97"/>
        <item m="1" x="149"/>
        <item m="1" x="16"/>
        <item m="1" x="24"/>
        <item m="1" x="13"/>
        <item m="1" x="10"/>
        <item m="1" x="9"/>
        <item m="1" x="145"/>
        <item m="1" x="58"/>
        <item m="1" x="89"/>
        <item m="1" x="104"/>
        <item m="1" x="33"/>
        <item m="1" x="7"/>
        <item m="1" x="76"/>
        <item m="1" x="144"/>
        <item m="1" x="155"/>
        <item m="1" x="127"/>
        <item m="1" x="66"/>
        <item m="1" x="20"/>
        <item m="1" x="19"/>
        <item m="1" x="30"/>
        <item m="1" x="108"/>
        <item m="1" x="26"/>
        <item m="1" x="115"/>
        <item m="1" x="112"/>
        <item x="2"/>
        <item m="1" x="55"/>
        <item m="1" x="77"/>
        <item m="1" x="162"/>
        <item m="1" x="40"/>
        <item m="1" x="81"/>
        <item m="1" x="158"/>
        <item m="1" x="133"/>
        <item m="1" x="154"/>
        <item m="1" x="128"/>
        <item m="1" x="36"/>
        <item m="1" x="139"/>
        <item m="1" x="48"/>
        <item m="1" x="88"/>
        <item m="1" x="17"/>
        <item x="1"/>
        <item m="1" x="126"/>
        <item m="1" x="85"/>
        <item m="1" x="92"/>
        <item m="1" x="120"/>
        <item m="1" x="31"/>
        <item m="1" x="32"/>
        <item m="1" x="56"/>
        <item m="1" x="23"/>
        <item m="1" x="3"/>
        <item m="1" x="80"/>
        <item m="1" x="132"/>
        <item m="1" x="117"/>
        <item m="1" x="103"/>
        <item m="1" x="83"/>
        <item m="1" x="90"/>
        <item m="1" x="8"/>
        <item m="1" x="166"/>
        <item m="1" x="136"/>
        <item m="1" x="113"/>
        <item m="1" x="146"/>
        <item m="1" x="153"/>
        <item m="1" x="125"/>
        <item m="1" x="110"/>
        <item m="1" x="54"/>
        <item m="1" x="64"/>
        <item m="1" x="41"/>
        <item m="1" x="62"/>
        <item m="1" x="46"/>
        <item m="1" x="44"/>
        <item m="1" x="43"/>
        <item m="1" x="42"/>
        <item m="1" x="147"/>
        <item m="1" x="135"/>
        <item m="1" x="18"/>
        <item m="1" x="78"/>
        <item m="1" x="72"/>
        <item m="1" x="28"/>
        <item m="1" x="52"/>
        <item m="1" x="67"/>
        <item m="1" x="106"/>
        <item m="1" x="165"/>
        <item m="1" x="122"/>
        <item m="1" x="116"/>
        <item m="1" x="118"/>
        <item m="1" x="141"/>
        <item m="1" x="12"/>
        <item m="1" x="130"/>
        <item m="1" x="49"/>
        <item m="1" x="34"/>
        <item m="1" x="84"/>
        <item m="1" x="143"/>
        <item m="1" x="68"/>
        <item m="1" x="152"/>
        <item m="1" x="57"/>
        <item m="1" x="82"/>
        <item m="1" x="35"/>
        <item m="1" x="142"/>
        <item m="1" x="75"/>
        <item m="1" x="156"/>
        <item m="1" x="50"/>
        <item m="1" x="21"/>
        <item m="1" x="47"/>
        <item m="1" x="53"/>
        <item m="1" x="5"/>
        <item m="1" x="124"/>
        <item m="1" x="109"/>
        <item m="1" x="15"/>
        <item m="1" x="39"/>
        <item m="1" x="38"/>
        <item m="1" x="100"/>
        <item m="1" x="73"/>
        <item m="1" x="148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3">
    <i>
      <x v="74"/>
      <x v="89"/>
      <x v="88"/>
      <x v="86"/>
      <x v="22"/>
      <x v="25"/>
      <x/>
      <x v="79"/>
    </i>
    <i>
      <x v="96"/>
      <x/>
      <x v="1"/>
      <x/>
      <x/>
      <x v="1"/>
      <x/>
      <x v="1"/>
    </i>
    <i>
      <x v="151"/>
      <x v="108"/>
      <x v="107"/>
      <x v="102"/>
      <x/>
      <x v="25"/>
      <x/>
      <x v="94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1B81-03C4-401A-947C-3422BFF640A7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1914670.6</v>
      </c>
      <c r="M4" s="2">
        <v>95733.53</v>
      </c>
      <c r="N4" s="2">
        <v>1914670.6</v>
      </c>
      <c r="O4" s="2">
        <v>95733.53</v>
      </c>
    </row>
    <row r="5" spans="1:15" x14ac:dyDescent="0.4">
      <c r="C5"/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26</v>
      </c>
      <c r="K5" t="s">
        <v>34</v>
      </c>
      <c r="L5" s="2">
        <v>4065.6</v>
      </c>
      <c r="M5" s="2">
        <v>203.28</v>
      </c>
      <c r="N5" s="2">
        <v>4065.6</v>
      </c>
      <c r="O5" s="2">
        <v>203.28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24</v>
      </c>
      <c r="H6" t="s">
        <v>32</v>
      </c>
      <c r="I6" t="s">
        <v>25</v>
      </c>
      <c r="J6" t="s">
        <v>26</v>
      </c>
      <c r="K6" t="s">
        <v>38</v>
      </c>
      <c r="L6" s="2">
        <v>2261.4</v>
      </c>
      <c r="M6" s="2">
        <v>113.07</v>
      </c>
      <c r="N6" s="2">
        <v>2261.4</v>
      </c>
      <c r="O6" s="2">
        <v>113.07</v>
      </c>
    </row>
    <row r="7" spans="1:15" x14ac:dyDescent="0.4">
      <c r="A7" t="s">
        <v>39</v>
      </c>
      <c r="C7"/>
      <c r="D7"/>
      <c r="F7"/>
      <c r="G7"/>
      <c r="H7"/>
      <c r="I7"/>
      <c r="L7" s="2">
        <v>1920997.6</v>
      </c>
      <c r="M7" s="2">
        <v>96049.88</v>
      </c>
      <c r="N7" s="2">
        <v>1920997.6</v>
      </c>
      <c r="O7" s="2">
        <v>96049.88</v>
      </c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gxTV+juj7JC3pzJVBbfAu7TlmqoaCuLtGROJ+g6PB/pOhrZRTYpj64Z1YkcsPfNQ8MCg2Kn6E5vn/y8O0Wv4vw==" saltValue="EfbbaNn3vGbCq8mPGTP1u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ED2D7-7CB6-4667-B431-E26BD1B8ADCF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40</v>
      </c>
      <c r="K2" s="5" t="s">
        <v>41</v>
      </c>
      <c r="L2" s="6" t="s">
        <v>42</v>
      </c>
      <c r="M2" s="7" t="s">
        <v>43</v>
      </c>
      <c r="N2" s="8" t="s">
        <v>44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1914670.6</v>
      </c>
      <c r="K3" s="9">
        <v>95733.53</v>
      </c>
      <c r="L3" s="10"/>
      <c r="M3" s="11"/>
      <c r="N3" s="12"/>
    </row>
    <row r="4" spans="1:14" x14ac:dyDescent="0.4">
      <c r="A4" t="str">
        <f t="shared" si="0"/>
        <v>Show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26</v>
      </c>
      <c r="I4" t="s">
        <v>34</v>
      </c>
      <c r="J4" s="9">
        <v>4065.6</v>
      </c>
      <c r="K4" s="9">
        <v>203.28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24</v>
      </c>
      <c r="F5" t="s">
        <v>32</v>
      </c>
      <c r="G5" t="s">
        <v>25</v>
      </c>
      <c r="H5" t="s">
        <v>26</v>
      </c>
      <c r="I5" t="s">
        <v>38</v>
      </c>
      <c r="J5" s="9">
        <v>2261.4</v>
      </c>
      <c r="K5" s="9">
        <v>113.07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2RGW9lTlNCr6A3atHuEdQ52e6ZoX6BSDNhhxu+ZQB/oYBeRYN9w7x7Oc4rZj3Cqs5SFeQQ0ITE38GhimfQrUxw==" saltValue="igIcVHsPMKjwXJXlQOfmY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2023-01-18T17:48:25Z</dcterms:created>
  <dcterms:modified xsi:type="dcterms:W3CDTF">2023-01-18T17:48:29Z</dcterms:modified>
</cp:coreProperties>
</file>